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definedNames>
    <definedName name="_xlnm._FilterDatabase" localSheetId="0" hidden="1">Sheet2!$A$1:$AE$7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<sst xmlns="http://schemas.openxmlformats.org/spreadsheetml/2006/main" count="458" uniqueCount="205">
  <si>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</si>
  <si>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</si>
  <si>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</si>
  <si>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</si>
  <si>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</si>
  <si>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</si>
  <si>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</si>
  <si>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</si>
  <si>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</si>
  <si>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</si>
  <si>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</si>
  <si>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</si>
  <si>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</si>
  <si>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</si>
  <si>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</si>
  <si>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</si>
  <si>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</si>
  <si>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</si>
  <si>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</si>
  <si>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</si>
  <si>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</si>
  <si>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</si>
  <si>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</si>
  <si>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</si>
  <si>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</si>
  <si>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</si>
  <si>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</si>
  <si>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</si>
  <si>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</si>
  <si>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</si>
  <si>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</si>
  <si>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</si>
  <si>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1139-海底捞北京三十九店</t>
  </si>
  <si>
    <t>陈星星</t>
  </si>
  <si>
    <t>18383817757</t>
  </si>
  <si>
    <t>北京市</t>
  </si>
  <si>
    <t>朝阳区</t>
  </si>
  <si>
    <t>朝阳区中骏世界城E座b1海底捞</t>
  </si>
  <si>
    <t>全沃</t>
  </si>
  <si>
    <t>YR-Q3</t>
  </si>
  <si>
    <t>商用</t>
  </si>
  <si>
    <t>安装</t>
  </si>
  <si>
    <t>上门安装</t>
  </si>
  <si>
    <t>保外</t>
  </si>
  <si>
    <t>沁园工厂</t>
  </si>
  <si>
    <t>服务销商提报</t>
  </si>
  <si>
    <r>
      <rPr>
        <sz val="8"/>
        <color theme="1"/>
        <rFont val="宋体"/>
        <charset val="134"/>
        <scheme val="minor"/>
      </rPr>
      <t>s</t>
    </r>
    <r>
      <rPr>
        <sz val="8"/>
        <color indexed="8"/>
        <rFont val="宋体"/>
        <charset val="134"/>
        <scheme val="minor"/>
      </rPr>
      <t>uper</t>
    </r>
  </si>
  <si>
    <t>直营网点</t>
  </si>
  <si>
    <t>不再使用有哥</t>
  </si>
  <si>
    <t>净水产品</t>
  </si>
  <si>
    <t>巳装已挂服务卡</t>
  </si>
  <si>
    <t>海底捞天津三十六店</t>
  </si>
  <si>
    <t>邬岩</t>
  </si>
  <si>
    <t>18642993194</t>
  </si>
  <si>
    <t>天津市</t>
  </si>
  <si>
    <t>宁河区</t>
  </si>
  <si>
    <t>天津市天津市宁河区桥北街道光明桥东侧宁河新城吾悦广场4层Z4013</t>
  </si>
  <si>
    <t>（海底捞）YR-Q3*2</t>
  </si>
  <si>
    <t>海底捞深圳三十三店</t>
  </si>
  <si>
    <t>陈鑫豪</t>
  </si>
  <si>
    <t>16605698595</t>
  </si>
  <si>
    <t>广东省</t>
  </si>
  <si>
    <t>深圳市</t>
  </si>
  <si>
    <t>龙华区</t>
  </si>
  <si>
    <t>人民路与八一路交汇处壹方天地BL3层L3-013/013A号商铺</t>
  </si>
  <si>
    <t>海底捞杭州二十店</t>
  </si>
  <si>
    <t>王良相</t>
  </si>
  <si>
    <t>18368109576</t>
  </si>
  <si>
    <t>浙江省</t>
  </si>
  <si>
    <t>杭州市</t>
  </si>
  <si>
    <t>西湖区</t>
  </si>
  <si>
    <t>古墩路印象城</t>
  </si>
  <si>
    <t>海底捞深圳二十店</t>
  </si>
  <si>
    <t>鲍金兵</t>
  </si>
  <si>
    <t>16626434660</t>
  </si>
  <si>
    <t>观澜高尔夫大道路1号观澜湖新城2a栋3层SL302号</t>
  </si>
  <si>
    <t>海底捞淮安三店</t>
  </si>
  <si>
    <t>李晓松</t>
  </si>
  <si>
    <t>19967944679</t>
  </si>
  <si>
    <t>江苏省</t>
  </si>
  <si>
    <t>淮安市</t>
  </si>
  <si>
    <t>淮安区</t>
  </si>
  <si>
    <t>翔宇大道688号万达广场4楼海底捞</t>
  </si>
  <si>
    <t>05</t>
  </si>
  <si>
    <t>海底捞湖州七店</t>
  </si>
  <si>
    <t>钱怀鹏</t>
  </si>
  <si>
    <t>18010718275</t>
  </si>
  <si>
    <t>湖州市</t>
  </si>
  <si>
    <t>吴兴区</t>
  </si>
  <si>
    <t>湖东街道大升路899号万达广场4F-1</t>
  </si>
  <si>
    <t>06</t>
  </si>
  <si>
    <t>海底捞捞品汇徐州品牌一店</t>
  </si>
  <si>
    <t>李立超</t>
  </si>
  <si>
    <t>13239170801</t>
  </si>
  <si>
    <t>徐州市</t>
  </si>
  <si>
    <t>铜山区</t>
  </si>
  <si>
    <t>北京北路19号万达广场3001-3003铺位</t>
  </si>
  <si>
    <t>07</t>
  </si>
  <si>
    <t>海底捞余姚一店</t>
  </si>
  <si>
    <t>郑宏达</t>
  </si>
  <si>
    <t>15183248164</t>
  </si>
  <si>
    <t>宁波市</t>
  </si>
  <si>
    <t>余姚市</t>
  </si>
  <si>
    <t>新建北路217号（时代广场1号楼3001、3002号商铺）</t>
  </si>
  <si>
    <t>08</t>
  </si>
  <si>
    <t>海底捞1511-海底捞呼和浩特一店</t>
  </si>
  <si>
    <t>武云龙</t>
  </si>
  <si>
    <t>13474817170</t>
  </si>
  <si>
    <t>内蒙古</t>
  </si>
  <si>
    <t>呼和浩特市</t>
  </si>
  <si>
    <t>回民区</t>
  </si>
  <si>
    <t>锡林郭勒北路振华广场9楼海底捞</t>
  </si>
  <si>
    <t>09</t>
  </si>
  <si>
    <t>海底捞新派昆山一店（昆山百盛店）</t>
  </si>
  <si>
    <t>周伟</t>
  </si>
  <si>
    <t>13165982689</t>
  </si>
  <si>
    <t>苏州市</t>
  </si>
  <si>
    <t>昆山市</t>
  </si>
  <si>
    <t>前进西路300号百盛第3层L3-9号</t>
  </si>
  <si>
    <t>10</t>
  </si>
  <si>
    <t>海底捞南京二十三店</t>
  </si>
  <si>
    <t>宋良</t>
  </si>
  <si>
    <t>17637712661</t>
  </si>
  <si>
    <t>南京市</t>
  </si>
  <si>
    <t>高淳区</t>
  </si>
  <si>
    <t>淳溪街道凤山西路60号高淳宝龙广场</t>
  </si>
  <si>
    <t>11</t>
  </si>
  <si>
    <t>海底捞长春四店</t>
  </si>
  <si>
    <t>吕广阳</t>
  </si>
  <si>
    <t>18681513929</t>
  </si>
  <si>
    <t>吉林省</t>
  </si>
  <si>
    <t>长春市</t>
  </si>
  <si>
    <t>南关区</t>
  </si>
  <si>
    <t>卫星路1777号摩天活力城5楼511号</t>
  </si>
  <si>
    <t>12</t>
  </si>
  <si>
    <t>海底捞厦门十一店</t>
  </si>
  <si>
    <t>崔明苏</t>
  </si>
  <si>
    <t>福建省</t>
  </si>
  <si>
    <t>厦门市</t>
  </si>
  <si>
    <t>集美区</t>
  </si>
  <si>
    <t>银泰百货负一楼    田金磊</t>
  </si>
  <si>
    <t>天津市天津市红桥区芥园道陆家嘴购物中心5搂海底捞 L516- L517</t>
  </si>
  <si>
    <t>红桥区</t>
  </si>
  <si>
    <t>河南省郑州市金水区河南省郑州市金水区园田路136号龙湖美盛天街4层【A-4F-02&amp;03&amp;04】号/商铺</t>
  </si>
  <si>
    <t>河南省</t>
  </si>
  <si>
    <t>郑州市</t>
  </si>
  <si>
    <t>金水区</t>
  </si>
  <si>
    <t>山东省济南市历城区经十东路7000号汉峪金谷</t>
  </si>
  <si>
    <t>山东省</t>
  </si>
  <si>
    <t>济南市</t>
  </si>
  <si>
    <t>历城区</t>
  </si>
  <si>
    <t>浙江省宁波市鄞州区中河街道钱湖北路199号宁波宝龙广场负一层M1-B1-031号</t>
  </si>
  <si>
    <t>鄞州区</t>
  </si>
  <si>
    <t>山东省菏泽市牡丹区中华路与牡丹路佳和城四楼海底捞</t>
  </si>
  <si>
    <t>菏泽市</t>
  </si>
  <si>
    <t>牡丹区</t>
  </si>
  <si>
    <t>广东省深圳市龙华区观澜高尔夫大道路1号观澜湖新城2a栋3层SL302号</t>
  </si>
  <si>
    <t>海南省海口市龙华区金龙路2号-友谊阳光城5层5022号商铺</t>
  </si>
  <si>
    <t>海南省</t>
  </si>
  <si>
    <t>海口市</t>
  </si>
  <si>
    <t>浙江省温州市乐清市浙江省温州市乐清市城南街道宴海西路777号乐清正大银泰百货L3-066号</t>
  </si>
  <si>
    <t>温州市</t>
  </si>
  <si>
    <t>乐清市</t>
  </si>
  <si>
    <t>山东省菏泽市牡丹区中华路与牡丹路交汇处西南角佳和城4层415</t>
  </si>
  <si>
    <t>陕西省西安市雁塔区陕西省西安市雁塔区丈八街办科技六路4号兰岛广场四层011、012号商铺</t>
  </si>
  <si>
    <t>陕西省</t>
  </si>
  <si>
    <t>西安市</t>
  </si>
  <si>
    <t>雁塔区</t>
  </si>
  <si>
    <t>河南省郑州市金水区平安大道龙子湖中央广场5楼海底捞火锅</t>
  </si>
  <si>
    <t>江苏省泰州市泰兴市威尼斯城1号泰兴万达广场4F-B</t>
  </si>
  <si>
    <t>泰州市</t>
  </si>
  <si>
    <t>泰兴市</t>
  </si>
  <si>
    <t>上海市上海市黄浦区河南南路489号香港名都四楼海底捞</t>
  </si>
  <si>
    <t>上海市</t>
  </si>
  <si>
    <t>黄浦区</t>
  </si>
  <si>
    <t>安徽省亳州市谯城区桐乡路与利辛路交叉口西南角万达广场3F-1</t>
  </si>
  <si>
    <t>安徽省</t>
  </si>
  <si>
    <t>亳州市</t>
  </si>
  <si>
    <t>谯城区</t>
  </si>
  <si>
    <t>上海市静安区上海市静安区西藏北路198号，静安大悦城北座7楼入作·寿喜烧 到货时间晚上8.30/9点</t>
  </si>
  <si>
    <t>静安区</t>
  </si>
  <si>
    <t>杭州市钱塘区浙江省杭州市钱塘区下沙街道金沙大道30号吾角商业中心B1层</t>
  </si>
  <si>
    <t>钱塘区</t>
  </si>
  <si>
    <t>北京市北京市西城区西单北大街109婚庆大楼七层海底捞</t>
  </si>
  <si>
    <t>西城区</t>
  </si>
  <si>
    <t>江苏省淮安市淮安区翔宇大道688号万达广场4楼海底捞</t>
  </si>
  <si>
    <t>陕西省咸阳市秦都区人民西路29号万达广场5楼海底捞</t>
  </si>
  <si>
    <t>咸阳市</t>
  </si>
  <si>
    <t>秦都区</t>
  </si>
  <si>
    <t>江苏省南京市六合区江苏省南京市六合区大厂葛关路818-2号美利购物广场402室</t>
  </si>
  <si>
    <t>六合区</t>
  </si>
  <si>
    <t>浙江省宁波市海曙区浙江省宁波市海曙区新星路111号高鑫广场4层401号商铺</t>
  </si>
  <si>
    <t>海曙区</t>
  </si>
  <si>
    <t>安徽省宣城市广德市桐汭街道苏觉社区桐汭大厦综合商务中心S1办公楼101、102</t>
  </si>
  <si>
    <t>宣城市</t>
  </si>
  <si>
    <t>广德市</t>
  </si>
  <si>
    <t>安徽省亳州市谯城区魏武大道金桥大厦4层海底捞</t>
  </si>
  <si>
    <t>浙江省杭州市钱塘区浙江省杭州市钱塘区下沙街道金沙大道30号吾角商业中心B1层</t>
  </si>
  <si>
    <t>浙江省湖州市吴兴区湖东街道大升路899号万达广场4F-1海底捞</t>
  </si>
  <si>
    <t>江苏省南京市秦淮区举高高南京金陵长乐坊门店  江苏省南京市秦淮区长乐路132号3楼举高高自助小火锅</t>
  </si>
  <si>
    <t>秦淮区</t>
  </si>
  <si>
    <t>江苏省无锡市新吴区新光路555号4层</t>
  </si>
  <si>
    <t>无锡市</t>
  </si>
  <si>
    <t>新吴区</t>
  </si>
  <si>
    <t>江苏省苏州市昆山市萧林中路666号九方购物中心5层021号商铺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</si>
</sst>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9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8"/>
      <color theme="1"/>
      <name val="宋体"/>
      <charset val="134"/>
      <scheme val="minor"/>
    </font>
    <font>
      <sz val="8"/>
      <name val="微软雅黑"/>
      <charset val="134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8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176" fontId="26" fillId="0" borderId="0"/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tabSelected="1" zoomScale="115" zoomScaleNormal="115" workbookViewId="0">
      <pane ySplit="1" topLeftCell="A2" activePane="bottomLeft" state="frozen"/>
      <selection/>
      <selection pane="bottomLeft" activeCell="B5" sqref="B5"/>
    </sheetView>
  </sheetViews>
  <sheetFormatPr defaultColWidth="8.89166666666667" defaultRowHeight="27" customHeight="1"/>
  <cols>
    <col min="1" max="1" width="9.45833333333333" style="4" customWidth="1"/>
    <col min="2" max="2" width="15.975" style="5" customWidth="1"/>
    <col min="3" max="3" width="9" style="5"/>
    <col min="4" max="4" width="14.2" style="5" customWidth="1"/>
    <col min="5" max="5" width="5.43333333333333" style="4" customWidth="1"/>
    <col min="6" max="6" width="9" style="6"/>
    <col min="7" max="7" width="10.4666666666667" style="6" customWidth="1"/>
    <col min="8" max="8" width="9" style="6"/>
    <col min="9" max="9" width="8.05" style="4" customWidth="1"/>
    <col min="10" max="10" width="47.4083333333333" style="7" customWidth="1"/>
    <col min="11" max="11" width="9" style="6"/>
    <col min="12" max="12" width="6.31666666666667" style="4" customWidth="1"/>
    <col min="13" max="13" width="13.65" style="5" customWidth="1"/>
    <col min="14" max="14" width="8.61666666666667" style="5" customWidth="1"/>
    <col min="15" max="15" width="9" style="5"/>
    <col min="16" max="16" width="10.3416666666667" style="8" customWidth="1"/>
    <col min="17" max="17" width="9" style="4" customWidth="1"/>
    <col min="18" max="19" width="9" style="6" customWidth="1"/>
    <col min="20" max="21" width="9" style="4" customWidth="1"/>
    <col min="22" max="22" width="12.7583333333333" style="4" customWidth="1"/>
    <col min="23" max="23" width="9" style="4" customWidth="1"/>
    <col min="24" max="24" width="9" style="6" customWidth="1"/>
    <col min="25" max="25" width="18.5" style="5" customWidth="1"/>
    <col min="26" max="26" width="9" style="4" customWidth="1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3" customFormat="1" customHeight="1" spans="1:31">
      <c r="A1" s="3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2" t="s">
        <v>13</v>
      </c>
      <c r="O1" s="10" t="s">
        <v>14</v>
      </c>
      <c r="P1" s="13" t="s">
        <v>15</v>
      </c>
      <c r="Q1" s="13" t="s">
        <v>16</v>
      </c>
      <c r="R1" s="1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3" t="s">
        <v>25</v>
      </c>
      <c r="AA1" s="15" t="s">
        <v>26</v>
      </c>
      <c r="AB1" s="13" t="s">
        <v>27</v>
      </c>
      <c r="AC1" s="16" t="s">
        <v>28</v>
      </c>
      <c r="AD1" s="13" t="s">
        <v>29</v>
      </c>
      <c r="AE1" s="13" t="s">
        <v>30</v>
      </c>
    </row>
    <row r="2" customHeight="1" spans="1:31">
      <c r="A2" s="17" t="s">
        <v>31</v>
      </c>
      <c r="B2" s="18" t="s">
        <v>32</v>
      </c>
      <c r="C2" s="19" t="s">
        <v>33</v>
      </c>
      <c r="D2" s="19" t="s">
        <v>34</v>
      </c>
      <c r="F2" t="s">
        <v>35</v>
      </c>
      <c r="G2" t="s">
        <v>35</v>
      </c>
      <c r="H2"/>
      <c r="I2" s="20" t="s">
        <v>36</v>
      </c>
      <c r="J2" s="21" t="s">
        <v>37</v>
      </c>
      <c r="K2" s="22" t="s">
        <v>38</v>
      </c>
      <c r="M2" s="23" t="s">
        <v>39</v>
      </c>
      <c r="N2" s="24"/>
      <c r="P2" s="25">
        <v>46084</v>
      </c>
      <c r="Q2" s="26" t="s">
        <v>40</v>
      </c>
      <c r="R2" s="22" t="s">
        <v>41</v>
      </c>
      <c r="S2" s="22" t="s">
        <v>42</v>
      </c>
      <c r="T2" s="27" t="s">
        <v>43</v>
      </c>
      <c r="U2" s="26" t="s">
        <v>44</v>
      </c>
      <c r="V2" s="26" t="s">
        <v>45</v>
      </c>
      <c r="W2" s="26" t="s">
        <v>46</v>
      </c>
      <c r="X2" s="28" t="s">
        <v>47</v>
      </c>
      <c r="Y2" s="17" t="s">
        <v>48</v>
      </c>
      <c r="AA2" s="29">
        <f>P2+7</f>
        <v>46091</v>
      </c>
      <c r="AB2" s="26" t="s">
        <v>49</v>
      </c>
      <c r="AC2" s="30" t="s">
        <v>50</v>
      </c>
      <c r="AD2" s="27"/>
      <c r="AE2" s="26" t="s">
        <v>46</v>
      </c>
    </row>
    <row r="3" customHeight="1" spans="1:31">
      <c r="A3" s="17" t="s">
        <v>31</v>
      </c>
      <c r="B3" s="18" t="s">
        <v>51</v>
      </c>
      <c r="C3" s="19" t="s">
        <v>52</v>
      </c>
      <c r="D3" s="19" t="s">
        <v>53</v>
      </c>
      <c r="F3" s="2" t="s">
        <v>54</v>
      </c>
      <c r="G3" s="2" t="s">
        <v>54</v>
      </c>
      <c r="H3" s="2"/>
      <c r="I3" s="20" t="s">
        <v>55</v>
      </c>
      <c r="J3" s="21" t="s">
        <v>56</v>
      </c>
      <c r="K3" s="22" t="s">
        <v>38</v>
      </c>
      <c r="M3" s="23" t="s">
        <v>57</v>
      </c>
      <c r="N3" s="24"/>
      <c r="P3" s="25">
        <v>46086</v>
      </c>
      <c r="Q3" s="26" t="s">
        <v>40</v>
      </c>
      <c r="R3" s="22" t="s">
        <v>41</v>
      </c>
      <c r="S3" s="22" t="s">
        <v>42</v>
      </c>
      <c r="T3" s="27" t="s">
        <v>43</v>
      </c>
      <c r="U3" s="26" t="s">
        <v>44</v>
      </c>
      <c r="V3" s="26" t="s">
        <v>45</v>
      </c>
      <c r="W3" s="26" t="s">
        <v>46</v>
      </c>
      <c r="X3" s="28" t="s">
        <v>47</v>
      </c>
      <c r="Y3" s="17" t="s">
        <v>48</v>
      </c>
      <c r="AA3" s="29">
        <f t="shared" ref="AA2:AA7" si="0">P3+7</f>
        <v>46093</v>
      </c>
      <c r="AB3" s="26" t="s">
        <v>49</v>
      </c>
      <c r="AC3" s="30" t="s">
        <v>50</v>
      </c>
      <c r="AD3" s="27"/>
      <c r="AE3" s="26" t="s">
        <v>46</v>
      </c>
    </row>
    <row r="4" customHeight="1" spans="1:31">
      <c r="A4" s="17" t="s">
        <v>31</v>
      </c>
      <c r="B4" s="18" t="s">
        <v>58</v>
      </c>
      <c r="C4" s="19" t="s">
        <v>59</v>
      </c>
      <c r="D4" s="19" t="s">
        <v>60</v>
      </c>
      <c r="F4" s="2" t="s">
        <v>61</v>
      </c>
      <c r="G4" s="2" t="s">
        <v>62</v>
      </c>
      <c r="H4" s="2"/>
      <c r="I4" s="20" t="s">
        <v>63</v>
      </c>
      <c r="J4" s="21" t="s">
        <v>64</v>
      </c>
      <c r="K4" s="22" t="s">
        <v>38</v>
      </c>
      <c r="M4" s="23" t="s">
        <v>39</v>
      </c>
      <c r="N4" s="24"/>
      <c r="P4" s="25">
        <v>46088</v>
      </c>
      <c r="Q4" s="26" t="s">
        <v>40</v>
      </c>
      <c r="R4" s="22" t="s">
        <v>41</v>
      </c>
      <c r="S4" s="22" t="s">
        <v>42</v>
      </c>
      <c r="T4" s="27" t="s">
        <v>43</v>
      </c>
      <c r="U4" s="26" t="s">
        <v>44</v>
      </c>
      <c r="V4" s="26" t="s">
        <v>45</v>
      </c>
      <c r="W4" s="26" t="s">
        <v>46</v>
      </c>
      <c r="X4" s="28" t="s">
        <v>47</v>
      </c>
      <c r="Y4" s="17" t="s">
        <v>48</v>
      </c>
      <c r="AA4" s="29">
        <f t="shared" si="0"/>
        <v>46095</v>
      </c>
      <c r="AB4" s="26" t="s">
        <v>49</v>
      </c>
      <c r="AC4" s="30" t="s">
        <v>50</v>
      </c>
      <c r="AD4" s="27"/>
      <c r="AE4" s="26" t="s">
        <v>46</v>
      </c>
    </row>
    <row r="5" customHeight="1" spans="1:31">
      <c r="A5" s="17" t="s">
        <v>31</v>
      </c>
      <c r="B5" s="18" t="s">
        <v>65</v>
      </c>
      <c r="C5" s="19" t="s">
        <v>66</v>
      </c>
      <c r="D5" s="19" t="s">
        <v>67</v>
      </c>
      <c r="F5" s="2" t="s">
        <v>68</v>
      </c>
      <c r="G5" s="2" t="s">
        <v>69</v>
      </c>
      <c r="H5" s="2"/>
      <c r="I5" s="20" t="s">
        <v>70</v>
      </c>
      <c r="J5" s="21" t="s">
        <v>71</v>
      </c>
      <c r="K5" s="22" t="s">
        <v>38</v>
      </c>
      <c r="M5" s="23" t="s">
        <v>39</v>
      </c>
      <c r="N5" s="24"/>
      <c r="P5" s="25">
        <v>46088</v>
      </c>
      <c r="Q5" s="26" t="s">
        <v>40</v>
      </c>
      <c r="R5" s="22" t="s">
        <v>41</v>
      </c>
      <c r="S5" s="22" t="s">
        <v>42</v>
      </c>
      <c r="T5" s="27" t="s">
        <v>43</v>
      </c>
      <c r="U5" s="26" t="s">
        <v>44</v>
      </c>
      <c r="V5" s="26" t="s">
        <v>45</v>
      </c>
      <c r="W5" s="26" t="s">
        <v>46</v>
      </c>
      <c r="X5" s="28" t="s">
        <v>47</v>
      </c>
      <c r="Y5" s="17" t="s">
        <v>48</v>
      </c>
      <c r="AA5" s="29">
        <f t="shared" si="0"/>
        <v>46095</v>
      </c>
      <c r="AB5" s="26" t="s">
        <v>49</v>
      </c>
      <c r="AC5" s="30" t="s">
        <v>50</v>
      </c>
      <c r="AD5" s="27"/>
      <c r="AE5" s="26" t="s">
        <v>46</v>
      </c>
    </row>
    <row r="6" customHeight="1" spans="1:31">
      <c r="A6" s="17" t="s">
        <v>31</v>
      </c>
      <c r="B6" s="18" t="s">
        <v>72</v>
      </c>
      <c r="C6" s="19" t="s">
        <v>73</v>
      </c>
      <c r="D6" s="19" t="s">
        <v>74</v>
      </c>
      <c r="F6" s="2" t="s">
        <v>61</v>
      </c>
      <c r="G6" s="2" t="s">
        <v>62</v>
      </c>
      <c r="H6" s="2"/>
      <c r="I6" s="20" t="s">
        <v>63</v>
      </c>
      <c r="J6" s="21" t="s">
        <v>75</v>
      </c>
      <c r="K6" s="22" t="s">
        <v>38</v>
      </c>
      <c r="M6" s="23" t="s">
        <v>39</v>
      </c>
      <c r="N6" s="24"/>
      <c r="P6" s="25">
        <v>46088</v>
      </c>
      <c r="Q6" s="26" t="s">
        <v>40</v>
      </c>
      <c r="R6" s="22" t="s">
        <v>41</v>
      </c>
      <c r="S6" s="22" t="s">
        <v>42</v>
      </c>
      <c r="T6" s="27" t="s">
        <v>43</v>
      </c>
      <c r="U6" s="26" t="s">
        <v>44</v>
      </c>
      <c r="V6" s="26" t="s">
        <v>45</v>
      </c>
      <c r="W6" s="26" t="s">
        <v>46</v>
      </c>
      <c r="X6" s="28" t="s">
        <v>47</v>
      </c>
      <c r="Y6" s="17" t="s">
        <v>48</v>
      </c>
      <c r="AA6" s="29">
        <f t="shared" si="0"/>
        <v>46095</v>
      </c>
      <c r="AB6" s="26" t="s">
        <v>49</v>
      </c>
      <c r="AC6" s="30" t="s">
        <v>50</v>
      </c>
      <c r="AD6" s="27"/>
      <c r="AE6" s="26" t="s">
        <v>46</v>
      </c>
    </row>
    <row r="7" customHeight="1" spans="1:31">
      <c r="A7" s="17" t="s">
        <v>31</v>
      </c>
      <c r="B7" s="18" t="s">
        <v>76</v>
      </c>
      <c r="C7" s="19" t="s">
        <v>77</v>
      </c>
      <c r="D7" s="19" t="s">
        <v>78</v>
      </c>
      <c r="F7" s="2" t="s">
        <v>79</v>
      </c>
      <c r="G7" s="2" t="s">
        <v>80</v>
      </c>
      <c r="H7" s="2"/>
      <c r="I7" s="20" t="s">
        <v>81</v>
      </c>
      <c r="J7" s="21" t="s">
        <v>82</v>
      </c>
      <c r="K7" s="22" t="s">
        <v>38</v>
      </c>
      <c r="M7" s="23" t="s">
        <v>39</v>
      </c>
      <c r="N7" s="24"/>
      <c r="P7" s="25">
        <v>46091</v>
      </c>
      <c r="Q7" s="26" t="s">
        <v>40</v>
      </c>
      <c r="R7" s="22" t="s">
        <v>41</v>
      </c>
      <c r="S7" s="22" t="s">
        <v>42</v>
      </c>
      <c r="T7" s="27" t="s">
        <v>43</v>
      </c>
      <c r="U7" s="26" t="s">
        <v>44</v>
      </c>
      <c r="V7" s="26" t="s">
        <v>45</v>
      </c>
      <c r="W7" s="26" t="s">
        <v>46</v>
      </c>
      <c r="X7" s="28" t="s">
        <v>47</v>
      </c>
      <c r="Y7" s="17" t="s">
        <v>48</v>
      </c>
      <c r="AA7" s="29">
        <f t="shared" si="0"/>
        <v>46098</v>
      </c>
      <c r="AB7" s="26" t="s">
        <v>49</v>
      </c>
      <c r="AC7" s="30" t="s">
        <v>50</v>
      </c>
      <c r="AD7" s="27"/>
      <c r="AE7" s="26" t="s">
        <v>46</v>
      </c>
    </row>
    <row r="8" customHeight="1" spans="1:31">
      <c r="A8" s="17" t="s">
        <v>83</v>
      </c>
      <c r="B8" s="18" t="s">
        <v>84</v>
      </c>
      <c r="C8" s="19" t="s">
        <v>85</v>
      </c>
      <c r="D8" s="19" t="s">
        <v>86</v>
      </c>
      <c r="F8" s="31" t="s">
        <v>68</v>
      </c>
      <c r="G8" s="31" t="s">
        <v>87</v>
      </c>
      <c r="I8" s="20" t="s">
        <v>88</v>
      </c>
      <c r="J8" s="21" t="s">
        <v>89</v>
      </c>
      <c r="K8" s="22" t="s">
        <v>38</v>
      </c>
      <c r="M8" s="23" t="s">
        <v>39</v>
      </c>
      <c r="P8" s="25">
        <v>46092</v>
      </c>
      <c r="Q8" s="26" t="s">
        <v>40</v>
      </c>
      <c r="R8" s="22" t="s">
        <v>41</v>
      </c>
      <c r="S8" s="22" t="s">
        <v>42</v>
      </c>
      <c r="T8" s="27" t="s">
        <v>43</v>
      </c>
      <c r="U8" s="26" t="s">
        <v>44</v>
      </c>
      <c r="V8" s="26" t="s">
        <v>45</v>
      </c>
      <c r="W8" s="26" t="s">
        <v>46</v>
      </c>
      <c r="X8" s="28" t="s">
        <v>47</v>
      </c>
      <c r="Y8" s="17" t="s">
        <v>48</v>
      </c>
      <c r="AA8" s="29">
        <f t="shared" ref="AA8:AA15" si="1">P8+7</f>
        <v>46099</v>
      </c>
      <c r="AB8" s="26" t="s">
        <v>49</v>
      </c>
      <c r="AC8" s="30" t="s">
        <v>50</v>
      </c>
      <c r="AD8" s="27"/>
      <c r="AE8" s="26" t="s">
        <v>46</v>
      </c>
    </row>
    <row r="9" customHeight="1" spans="1:31">
      <c r="A9" s="17" t="s">
        <v>90</v>
      </c>
      <c r="B9" s="18" t="s">
        <v>91</v>
      </c>
      <c r="C9" s="19" t="s">
        <v>92</v>
      </c>
      <c r="D9" s="19" t="s">
        <v>93</v>
      </c>
      <c r="F9" s="31" t="s">
        <v>79</v>
      </c>
      <c r="G9" s="31" t="s">
        <v>94</v>
      </c>
      <c r="I9" s="20" t="s">
        <v>95</v>
      </c>
      <c r="J9" s="21" t="s">
        <v>96</v>
      </c>
      <c r="K9" s="22" t="s">
        <v>38</v>
      </c>
      <c r="M9" s="23" t="s">
        <v>39</v>
      </c>
      <c r="P9" s="25">
        <v>46095</v>
      </c>
      <c r="Q9" s="26" t="s">
        <v>40</v>
      </c>
      <c r="R9" s="22" t="s">
        <v>41</v>
      </c>
      <c r="S9" s="22" t="s">
        <v>42</v>
      </c>
      <c r="T9" s="27" t="s">
        <v>43</v>
      </c>
      <c r="U9" s="26" t="s">
        <v>44</v>
      </c>
      <c r="V9" s="26" t="s">
        <v>45</v>
      </c>
      <c r="W9" s="26" t="s">
        <v>46</v>
      </c>
      <c r="X9" s="28" t="s">
        <v>47</v>
      </c>
      <c r="Y9" s="17" t="s">
        <v>48</v>
      </c>
      <c r="AA9" s="29">
        <f t="shared" si="1"/>
        <v>46102</v>
      </c>
      <c r="AB9" s="26" t="s">
        <v>49</v>
      </c>
      <c r="AC9" s="30" t="s">
        <v>50</v>
      </c>
      <c r="AD9" s="27"/>
      <c r="AE9" s="26" t="s">
        <v>46</v>
      </c>
    </row>
    <row r="10" customHeight="1" spans="1:31">
      <c r="A10" s="17" t="s">
        <v>97</v>
      </c>
      <c r="B10" s="18" t="s">
        <v>98</v>
      </c>
      <c r="C10" s="19" t="s">
        <v>99</v>
      </c>
      <c r="D10" s="19" t="s">
        <v>100</v>
      </c>
      <c r="F10" s="31" t="s">
        <v>68</v>
      </c>
      <c r="G10" s="31" t="s">
        <v>101</v>
      </c>
      <c r="I10" s="20" t="s">
        <v>102</v>
      </c>
      <c r="J10" s="21" t="s">
        <v>103</v>
      </c>
      <c r="K10" s="22" t="s">
        <v>38</v>
      </c>
      <c r="M10" s="23" t="s">
        <v>39</v>
      </c>
      <c r="P10" s="25">
        <v>46097</v>
      </c>
      <c r="Q10" s="26" t="s">
        <v>40</v>
      </c>
      <c r="R10" s="22" t="s">
        <v>41</v>
      </c>
      <c r="S10" s="22" t="s">
        <v>42</v>
      </c>
      <c r="T10" s="27" t="s">
        <v>43</v>
      </c>
      <c r="U10" s="26" t="s">
        <v>44</v>
      </c>
      <c r="V10" s="26" t="s">
        <v>45</v>
      </c>
      <c r="W10" s="26" t="s">
        <v>46</v>
      </c>
      <c r="X10" s="28" t="s">
        <v>47</v>
      </c>
      <c r="Y10" s="17" t="s">
        <v>48</v>
      </c>
      <c r="AA10" s="29">
        <f t="shared" si="1"/>
        <v>46104</v>
      </c>
      <c r="AB10" s="26" t="s">
        <v>49</v>
      </c>
      <c r="AC10" s="30" t="s">
        <v>50</v>
      </c>
      <c r="AD10" s="27"/>
      <c r="AE10" s="26" t="s">
        <v>46</v>
      </c>
    </row>
    <row r="11" customHeight="1" spans="1:31">
      <c r="A11" s="17" t="s">
        <v>104</v>
      </c>
      <c r="B11" s="18" t="s">
        <v>105</v>
      </c>
      <c r="C11" s="19" t="s">
        <v>106</v>
      </c>
      <c r="D11" s="19" t="s">
        <v>107</v>
      </c>
      <c r="F11" s="31" t="s">
        <v>108</v>
      </c>
      <c r="G11" s="31" t="s">
        <v>109</v>
      </c>
      <c r="I11" s="20" t="s">
        <v>110</v>
      </c>
      <c r="J11" s="21" t="s">
        <v>111</v>
      </c>
      <c r="K11" s="22" t="s">
        <v>38</v>
      </c>
      <c r="M11" s="23" t="s">
        <v>39</v>
      </c>
      <c r="P11" s="25">
        <v>46098</v>
      </c>
      <c r="Q11" s="26" t="s">
        <v>40</v>
      </c>
      <c r="R11" s="22" t="s">
        <v>41</v>
      </c>
      <c r="S11" s="22" t="s">
        <v>42</v>
      </c>
      <c r="T11" s="27" t="s">
        <v>43</v>
      </c>
      <c r="U11" s="26" t="s">
        <v>44</v>
      </c>
      <c r="V11" s="26" t="s">
        <v>45</v>
      </c>
      <c r="W11" s="26" t="s">
        <v>46</v>
      </c>
      <c r="X11" s="28" t="s">
        <v>47</v>
      </c>
      <c r="Y11" s="17" t="s">
        <v>48</v>
      </c>
      <c r="AA11" s="29">
        <f t="shared" si="1"/>
        <v>46105</v>
      </c>
      <c r="AB11" s="26" t="s">
        <v>49</v>
      </c>
      <c r="AC11" s="30" t="s">
        <v>50</v>
      </c>
      <c r="AD11" s="27"/>
      <c r="AE11" s="26" t="s">
        <v>46</v>
      </c>
    </row>
    <row r="12" customHeight="1" spans="1:31">
      <c r="A12" s="17" t="s">
        <v>112</v>
      </c>
      <c r="B12" s="18" t="s">
        <v>113</v>
      </c>
      <c r="C12" s="19" t="s">
        <v>114</v>
      </c>
      <c r="D12" s="19" t="s">
        <v>115</v>
      </c>
      <c r="F12" s="31" t="s">
        <v>79</v>
      </c>
      <c r="G12" s="31" t="s">
        <v>116</v>
      </c>
      <c r="I12" s="20" t="s">
        <v>117</v>
      </c>
      <c r="J12" s="21" t="s">
        <v>118</v>
      </c>
      <c r="K12" s="22" t="s">
        <v>38</v>
      </c>
      <c r="M12" s="23" t="s">
        <v>39</v>
      </c>
      <c r="P12" s="25">
        <v>46098</v>
      </c>
      <c r="Q12" s="26" t="s">
        <v>40</v>
      </c>
      <c r="R12" s="22" t="s">
        <v>41</v>
      </c>
      <c r="S12" s="22" t="s">
        <v>42</v>
      </c>
      <c r="T12" s="27" t="s">
        <v>43</v>
      </c>
      <c r="U12" s="26" t="s">
        <v>44</v>
      </c>
      <c r="V12" s="26" t="s">
        <v>45</v>
      </c>
      <c r="W12" s="26" t="s">
        <v>46</v>
      </c>
      <c r="X12" s="28" t="s">
        <v>47</v>
      </c>
      <c r="Y12" s="17" t="s">
        <v>48</v>
      </c>
      <c r="AA12" s="29">
        <f t="shared" si="1"/>
        <v>46105</v>
      </c>
      <c r="AB12" s="26" t="s">
        <v>49</v>
      </c>
      <c r="AC12" s="30" t="s">
        <v>50</v>
      </c>
      <c r="AD12" s="27"/>
      <c r="AE12" s="26" t="s">
        <v>46</v>
      </c>
    </row>
    <row r="13" customHeight="1" spans="1:31">
      <c r="A13" s="17" t="s">
        <v>119</v>
      </c>
      <c r="B13" s="18" t="s">
        <v>120</v>
      </c>
      <c r="C13" s="19" t="s">
        <v>121</v>
      </c>
      <c r="D13" s="19" t="s">
        <v>122</v>
      </c>
      <c r="F13" s="31" t="s">
        <v>79</v>
      </c>
      <c r="G13" s="31" t="s">
        <v>123</v>
      </c>
      <c r="I13" s="20" t="s">
        <v>124</v>
      </c>
      <c r="J13" s="21" t="s">
        <v>125</v>
      </c>
      <c r="K13" s="22" t="s">
        <v>38</v>
      </c>
      <c r="M13" s="23" t="s">
        <v>39</v>
      </c>
      <c r="P13" s="25">
        <v>46104</v>
      </c>
      <c r="Q13" s="26" t="s">
        <v>40</v>
      </c>
      <c r="R13" s="22" t="s">
        <v>41</v>
      </c>
      <c r="S13" s="22" t="s">
        <v>42</v>
      </c>
      <c r="T13" s="27" t="s">
        <v>43</v>
      </c>
      <c r="U13" s="26" t="s">
        <v>44</v>
      </c>
      <c r="V13" s="26" t="s">
        <v>45</v>
      </c>
      <c r="W13" s="26" t="s">
        <v>46</v>
      </c>
      <c r="X13" s="28" t="s">
        <v>47</v>
      </c>
      <c r="Y13" s="17" t="s">
        <v>48</v>
      </c>
      <c r="AA13" s="29">
        <f t="shared" si="1"/>
        <v>46111</v>
      </c>
      <c r="AB13" s="26" t="s">
        <v>49</v>
      </c>
      <c r="AC13" s="30" t="s">
        <v>50</v>
      </c>
      <c r="AD13" s="27"/>
      <c r="AE13" s="26" t="s">
        <v>46</v>
      </c>
    </row>
    <row r="14" customHeight="1" spans="1:31">
      <c r="A14" s="17" t="s">
        <v>126</v>
      </c>
      <c r="B14" s="18" t="s">
        <v>127</v>
      </c>
      <c r="C14" s="19" t="s">
        <v>128</v>
      </c>
      <c r="D14" s="19" t="s">
        <v>129</v>
      </c>
      <c r="F14" s="31" t="s">
        <v>130</v>
      </c>
      <c r="G14" s="31" t="s">
        <v>131</v>
      </c>
      <c r="I14" s="20" t="s">
        <v>132</v>
      </c>
      <c r="J14" s="21" t="s">
        <v>133</v>
      </c>
      <c r="K14" s="22" t="s">
        <v>38</v>
      </c>
      <c r="M14" s="23" t="s">
        <v>39</v>
      </c>
      <c r="P14" s="25">
        <v>46104</v>
      </c>
      <c r="Q14" s="26" t="s">
        <v>40</v>
      </c>
      <c r="R14" s="22" t="s">
        <v>41</v>
      </c>
      <c r="S14" s="22" t="s">
        <v>42</v>
      </c>
      <c r="T14" s="27" t="s">
        <v>43</v>
      </c>
      <c r="U14" s="26" t="s">
        <v>44</v>
      </c>
      <c r="V14" s="26" t="s">
        <v>45</v>
      </c>
      <c r="W14" s="26" t="s">
        <v>46</v>
      </c>
      <c r="X14" s="28" t="s">
        <v>47</v>
      </c>
      <c r="Y14" s="17" t="s">
        <v>48</v>
      </c>
      <c r="AA14" s="29">
        <f t="shared" si="1"/>
        <v>46111</v>
      </c>
      <c r="AB14" s="26" t="s">
        <v>49</v>
      </c>
      <c r="AC14" s="30" t="s">
        <v>50</v>
      </c>
      <c r="AD14" s="27"/>
      <c r="AE14" s="26" t="s">
        <v>46</v>
      </c>
    </row>
    <row r="15" customHeight="1" spans="1:31">
      <c r="A15" s="17" t="s">
        <v>134</v>
      </c>
      <c r="B15" s="18" t="s">
        <v>135</v>
      </c>
      <c r="C15" s="19" t="s">
        <v>136</v>
      </c>
      <c r="D15" s="19">
        <v>13287795559</v>
      </c>
      <c r="F15" s="31" t="s">
        <v>137</v>
      </c>
      <c r="G15" s="31" t="s">
        <v>138</v>
      </c>
      <c r="I15" s="20" t="s">
        <v>139</v>
      </c>
      <c r="J15" s="21" t="s">
        <v>140</v>
      </c>
      <c r="K15" s="22" t="s">
        <v>38</v>
      </c>
      <c r="M15" s="23" t="s">
        <v>39</v>
      </c>
      <c r="P15" s="25">
        <v>46108</v>
      </c>
      <c r="Q15" s="26" t="s">
        <v>40</v>
      </c>
      <c r="R15" s="22" t="s">
        <v>41</v>
      </c>
      <c r="S15" s="22" t="s">
        <v>42</v>
      </c>
      <c r="T15" s="27" t="s">
        <v>43</v>
      </c>
      <c r="U15" s="26" t="s">
        <v>44</v>
      </c>
      <c r="V15" s="26" t="s">
        <v>45</v>
      </c>
      <c r="W15" s="26" t="s">
        <v>46</v>
      </c>
      <c r="X15" s="28" t="s">
        <v>47</v>
      </c>
      <c r="Y15" s="17" t="s">
        <v>48</v>
      </c>
      <c r="AA15" s="29">
        <f t="shared" si="1"/>
        <v>46115</v>
      </c>
      <c r="AB15" s="26" t="s">
        <v>49</v>
      </c>
      <c r="AC15" s="30" t="s">
        <v>50</v>
      </c>
      <c r="AD15" s="27"/>
      <c r="AE15" s="26" t="s">
        <v>46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1"/>
  <sheetViews>
    <sheetView topLeftCell="A10" workbookViewId="0">
      <selection activeCell="D2" sqref="D2:D31"/>
    </sheetView>
  </sheetViews>
  <sheetFormatPr defaultColWidth="9" defaultRowHeight="13.5" outlineLevelCol="3"/>
  <cols>
    <col min="1" max="2" width="53.5" customWidth="1"/>
  </cols>
  <sheetData>
    <row r="2" spans="1:4">
      <c r="A2" s="1" t="s">
        <v>141</v>
      </c>
      <c r="B2" t="s">
        <v>54</v>
      </c>
      <c r="C2" t="s">
        <v>54</v>
      </c>
      <c r="D2" t="s">
        <v>142</v>
      </c>
    </row>
    <row r="3" spans="1:4">
      <c r="A3" s="1" t="s">
        <v>143</v>
      </c>
      <c r="B3" s="2" t="s">
        <v>144</v>
      </c>
      <c r="C3" s="2" t="s">
        <v>145</v>
      </c>
      <c r="D3" s="2" t="s">
        <v>146</v>
      </c>
    </row>
    <row r="4" spans="1:4">
      <c r="A4" s="1" t="s">
        <v>147</v>
      </c>
      <c r="B4" s="2" t="s">
        <v>148</v>
      </c>
      <c r="C4" s="2" t="s">
        <v>149</v>
      </c>
      <c r="D4" s="2" t="s">
        <v>150</v>
      </c>
    </row>
    <row r="5" spans="1:4">
      <c r="A5" s="1" t="s">
        <v>151</v>
      </c>
      <c r="B5" s="2" t="s">
        <v>68</v>
      </c>
      <c r="C5" s="2" t="s">
        <v>101</v>
      </c>
      <c r="D5" s="2" t="s">
        <v>152</v>
      </c>
    </row>
    <row r="6" spans="1:4">
      <c r="A6" s="1" t="s">
        <v>153</v>
      </c>
      <c r="B6" s="2" t="s">
        <v>148</v>
      </c>
      <c r="C6" s="2" t="s">
        <v>154</v>
      </c>
      <c r="D6" s="2" t="s">
        <v>155</v>
      </c>
    </row>
    <row r="7" spans="1:4">
      <c r="A7" s="1" t="s">
        <v>156</v>
      </c>
      <c r="B7" s="2" t="s">
        <v>61</v>
      </c>
      <c r="C7" s="2" t="s">
        <v>62</v>
      </c>
      <c r="D7" s="2" t="s">
        <v>63</v>
      </c>
    </row>
    <row r="8" spans="1:4">
      <c r="A8" s="1" t="s">
        <v>157</v>
      </c>
      <c r="B8" s="2" t="s">
        <v>158</v>
      </c>
      <c r="C8" s="2" t="s">
        <v>159</v>
      </c>
      <c r="D8" s="2" t="s">
        <v>63</v>
      </c>
    </row>
    <row r="9" spans="1:4">
      <c r="A9" s="1" t="s">
        <v>160</v>
      </c>
      <c r="B9" s="2" t="s">
        <v>68</v>
      </c>
      <c r="C9" s="2" t="s">
        <v>161</v>
      </c>
      <c r="D9" s="2" t="s">
        <v>162</v>
      </c>
    </row>
    <row r="10" spans="1:4">
      <c r="A10" s="1" t="s">
        <v>163</v>
      </c>
      <c r="B10" s="2" t="s">
        <v>148</v>
      </c>
      <c r="C10" s="2" t="s">
        <v>154</v>
      </c>
      <c r="D10" s="2" t="s">
        <v>155</v>
      </c>
    </row>
    <row r="11" spans="1:4">
      <c r="A11" s="1" t="s">
        <v>164</v>
      </c>
      <c r="B11" s="2" t="s">
        <v>165</v>
      </c>
      <c r="C11" s="2" t="s">
        <v>166</v>
      </c>
      <c r="D11" s="2" t="s">
        <v>167</v>
      </c>
    </row>
    <row r="12" spans="1:4">
      <c r="A12" s="1" t="s">
        <v>168</v>
      </c>
      <c r="B12" s="2" t="s">
        <v>144</v>
      </c>
      <c r="C12" s="2" t="s">
        <v>145</v>
      </c>
      <c r="D12" s="2" t="s">
        <v>146</v>
      </c>
    </row>
    <row r="13" spans="1:4">
      <c r="A13" s="1" t="s">
        <v>169</v>
      </c>
      <c r="B13" s="2" t="s">
        <v>79</v>
      </c>
      <c r="C13" s="2" t="s">
        <v>170</v>
      </c>
      <c r="D13" s="2" t="s">
        <v>171</v>
      </c>
    </row>
    <row r="14" spans="1:4">
      <c r="A14" s="1" t="s">
        <v>172</v>
      </c>
      <c r="B14" s="2" t="s">
        <v>173</v>
      </c>
      <c r="C14" s="2" t="s">
        <v>173</v>
      </c>
      <c r="D14" s="2" t="s">
        <v>174</v>
      </c>
    </row>
    <row r="15" spans="1:4">
      <c r="A15" s="1" t="s">
        <v>175</v>
      </c>
      <c r="B15" s="2" t="s">
        <v>176</v>
      </c>
      <c r="C15" s="2" t="s">
        <v>177</v>
      </c>
      <c r="D15" s="2" t="s">
        <v>178</v>
      </c>
    </row>
    <row r="16" spans="1:4">
      <c r="A16" s="1" t="s">
        <v>168</v>
      </c>
      <c r="B16" s="2" t="s">
        <v>144</v>
      </c>
      <c r="C16" s="2" t="s">
        <v>145</v>
      </c>
      <c r="D16" s="2" t="s">
        <v>146</v>
      </c>
    </row>
    <row r="17" spans="1:4">
      <c r="A17" s="1" t="s">
        <v>179</v>
      </c>
      <c r="B17" s="2" t="s">
        <v>173</v>
      </c>
      <c r="C17" s="2" t="s">
        <v>180</v>
      </c>
      <c r="D17" s="2" t="s">
        <v>173</v>
      </c>
    </row>
    <row r="18" spans="1:4">
      <c r="A18" s="1" t="s">
        <v>181</v>
      </c>
      <c r="B18" s="2" t="s">
        <v>69</v>
      </c>
      <c r="C18" s="2" t="s">
        <v>182</v>
      </c>
      <c r="D18" s="2" t="s">
        <v>68</v>
      </c>
    </row>
    <row r="19" spans="1:4">
      <c r="A19" s="1" t="s">
        <v>183</v>
      </c>
      <c r="B19" s="2" t="s">
        <v>35</v>
      </c>
      <c r="C19" s="2" t="s">
        <v>35</v>
      </c>
      <c r="D19" s="2" t="s">
        <v>184</v>
      </c>
    </row>
    <row r="20" spans="1:4">
      <c r="A20" s="1" t="s">
        <v>185</v>
      </c>
      <c r="B20" s="2" t="s">
        <v>79</v>
      </c>
      <c r="C20" s="2" t="s">
        <v>80</v>
      </c>
      <c r="D20" s="2" t="s">
        <v>81</v>
      </c>
    </row>
    <row r="21" spans="1:4">
      <c r="A21" s="1" t="s">
        <v>186</v>
      </c>
      <c r="B21" s="2" t="s">
        <v>165</v>
      </c>
      <c r="C21" s="2" t="s">
        <v>187</v>
      </c>
      <c r="D21" s="2" t="s">
        <v>188</v>
      </c>
    </row>
    <row r="22" spans="1:4">
      <c r="A22" s="1" t="s">
        <v>189</v>
      </c>
      <c r="B22" s="2" t="s">
        <v>79</v>
      </c>
      <c r="C22" s="2" t="s">
        <v>123</v>
      </c>
      <c r="D22" s="2" t="s">
        <v>190</v>
      </c>
    </row>
    <row r="23" spans="1:4">
      <c r="A23" s="1" t="s">
        <v>191</v>
      </c>
      <c r="B23" s="2" t="s">
        <v>68</v>
      </c>
      <c r="C23" s="2" t="s">
        <v>101</v>
      </c>
      <c r="D23" s="2" t="s">
        <v>192</v>
      </c>
    </row>
    <row r="24" spans="1:4">
      <c r="A24" s="1" t="s">
        <v>193</v>
      </c>
      <c r="B24" s="2" t="s">
        <v>176</v>
      </c>
      <c r="C24" s="2" t="s">
        <v>194</v>
      </c>
      <c r="D24" s="2" t="s">
        <v>195</v>
      </c>
    </row>
    <row r="25" spans="1:4">
      <c r="A25" s="1" t="s">
        <v>196</v>
      </c>
      <c r="B25" s="2" t="s">
        <v>176</v>
      </c>
      <c r="C25" s="2" t="s">
        <v>177</v>
      </c>
      <c r="D25" s="2" t="s">
        <v>178</v>
      </c>
    </row>
    <row r="26" spans="1:4">
      <c r="A26" s="1" t="s">
        <v>197</v>
      </c>
      <c r="B26" s="2" t="s">
        <v>68</v>
      </c>
      <c r="C26" s="2" t="s">
        <v>69</v>
      </c>
      <c r="D26" s="2" t="s">
        <v>182</v>
      </c>
    </row>
    <row r="27" spans="1:4">
      <c r="A27" s="1" t="s">
        <v>198</v>
      </c>
      <c r="B27" s="2" t="s">
        <v>68</v>
      </c>
      <c r="C27" s="2" t="s">
        <v>87</v>
      </c>
      <c r="D27" s="2" t="s">
        <v>88</v>
      </c>
    </row>
    <row r="28" spans="1:4">
      <c r="A28" s="1" t="s">
        <v>193</v>
      </c>
      <c r="B28" s="2" t="s">
        <v>176</v>
      </c>
      <c r="C28" s="2" t="s">
        <v>194</v>
      </c>
      <c r="D28" s="2" t="s">
        <v>195</v>
      </c>
    </row>
    <row r="29" spans="1:4">
      <c r="A29" s="1" t="s">
        <v>199</v>
      </c>
      <c r="B29" s="2" t="s">
        <v>79</v>
      </c>
      <c r="C29" s="2" t="s">
        <v>123</v>
      </c>
      <c r="D29" s="2" t="s">
        <v>200</v>
      </c>
    </row>
    <row r="30" spans="1:4">
      <c r="A30" s="1" t="s">
        <v>201</v>
      </c>
      <c r="B30" s="2" t="s">
        <v>79</v>
      </c>
      <c r="C30" s="2" t="s">
        <v>202</v>
      </c>
      <c r="D30" s="2" t="s">
        <v>203</v>
      </c>
    </row>
    <row r="31" spans="1:4">
      <c r="A31" s="1" t="s">
        <v>204</v>
      </c>
      <c r="B31" s="2" t="s">
        <v>79</v>
      </c>
      <c r="C31" s="2" t="s">
        <v>116</v>
      </c>
      <c r="D31" s="2" t="s">
        <v>117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2026-04-21T03:00:31Z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146483A95E9A44F28DDAD949FBA2E9FB_13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